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AEPE_EC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J11" i="1"/>
  <c r="F11" i="1"/>
  <c r="J10" i="1"/>
  <c r="F10" i="1"/>
  <c r="J9" i="1"/>
  <c r="F9" i="1"/>
  <c r="B5" i="1"/>
  <c r="B4" i="1"/>
  <c r="J12" i="1" l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<sst xmlns="http://schemas.openxmlformats.org/spreadsheetml/2006/main" count="21" uniqueCount="21">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</sst>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marzo de 2018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/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8.2851562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3">
      <c r="A4" s="1"/>
      <c r="B4" s="6" t="str">
        <f>[1]EAEP_ADMIN!B4</f>
        <v>Del 1 de enero al 31 de marzo de 2018</v>
      </c>
      <c r="C4" s="7"/>
      <c r="D4" s="7"/>
      <c r="E4" s="7"/>
      <c r="F4" s="7"/>
      <c r="G4" s="7"/>
      <c r="H4" s="7"/>
      <c r="I4" s="7"/>
      <c r="J4" s="8"/>
      <c r="K4" s="1"/>
    </row>
    <row r="5" spans="1:11" ht="15.75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 x14ac:dyDescent="0.3">
      <c r="A7" s="1"/>
      <c r="B7" s="13" t="s">
        <v>2</v>
      </c>
      <c r="C7" s="13"/>
      <c r="D7" s="13"/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"/>
    </row>
    <row r="8" spans="1:11" ht="15" customHeight="1" x14ac:dyDescent="0.3">
      <c r="A8" s="1"/>
      <c r="B8" s="15"/>
      <c r="C8" s="15"/>
      <c r="D8" s="15"/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"/>
    </row>
    <row r="9" spans="1:11" ht="17.100000000000001" customHeight="1" x14ac:dyDescent="0.3">
      <c r="A9" s="1"/>
      <c r="B9" s="17"/>
      <c r="C9" s="18"/>
      <c r="D9" s="19" t="s">
        <v>15</v>
      </c>
      <c r="E9" s="20">
        <v>50887630884.879997</v>
      </c>
      <c r="F9" s="20">
        <f>G9-E9</f>
        <v>1046766106.7000046</v>
      </c>
      <c r="G9" s="20">
        <v>51934396991.580002</v>
      </c>
      <c r="H9" s="20">
        <v>63920513893</v>
      </c>
      <c r="I9" s="20">
        <v>46650388001.650261</v>
      </c>
      <c r="J9" s="20">
        <f>G9-H9</f>
        <v>-11986116901.419998</v>
      </c>
      <c r="K9" s="1"/>
    </row>
    <row r="10" spans="1:11" ht="17.100000000000001" customHeight="1" x14ac:dyDescent="0.3">
      <c r="A10" s="1"/>
      <c r="B10" s="21"/>
      <c r="C10" s="1"/>
      <c r="D10" s="22" t="s">
        <v>16</v>
      </c>
      <c r="E10" s="20">
        <v>418686276</v>
      </c>
      <c r="F10" s="20">
        <f>G10-E10</f>
        <v>620794279.63000011</v>
      </c>
      <c r="G10" s="20">
        <v>1039480555.6300001</v>
      </c>
      <c r="H10" s="20">
        <v>251143942</v>
      </c>
      <c r="I10" s="20">
        <v>-146735997</v>
      </c>
      <c r="J10" s="20">
        <f>G10-H10</f>
        <v>788336613.63000011</v>
      </c>
      <c r="K10" s="1"/>
    </row>
    <row r="11" spans="1:11" ht="17.100000000000001" customHeight="1" x14ac:dyDescent="0.3">
      <c r="A11" s="1"/>
      <c r="B11" s="23"/>
      <c r="C11" s="24"/>
      <c r="D11" s="25" t="s">
        <v>17</v>
      </c>
      <c r="E11" s="20">
        <v>84410807770</v>
      </c>
      <c r="F11" s="20">
        <f>G11-E11</f>
        <v>3341044866</v>
      </c>
      <c r="G11" s="20">
        <v>87751852636</v>
      </c>
      <c r="H11" s="20">
        <v>88690690108</v>
      </c>
      <c r="I11" s="20">
        <v>89920182764.429993</v>
      </c>
      <c r="J11" s="20">
        <f>G11-H11</f>
        <v>-938837472</v>
      </c>
      <c r="K11" s="1"/>
    </row>
    <row r="12" spans="1:11" ht="15.75" thickBot="1" x14ac:dyDescent="0.35">
      <c r="A12" s="1"/>
      <c r="B12" s="26" t="s">
        <v>18</v>
      </c>
      <c r="C12" s="26"/>
      <c r="D12" s="26"/>
      <c r="E12" s="27">
        <f>E9+E10+E11</f>
        <v>135717124930.88</v>
      </c>
      <c r="F12" s="27">
        <f>G12-E12</f>
        <v>5008605252.3299866</v>
      </c>
      <c r="G12" s="27">
        <f>G9+G10+G11</f>
        <v>140725730183.20999</v>
      </c>
      <c r="H12" s="27">
        <f>H9+H10+H11</f>
        <v>152862347943</v>
      </c>
      <c r="I12" s="27">
        <f>I9+I10+I11</f>
        <v>136423834769.08026</v>
      </c>
      <c r="J12" s="27">
        <f>G12-H12</f>
        <v>-12136617759.790009</v>
      </c>
      <c r="K12" s="1"/>
    </row>
    <row r="13" spans="1:11" ht="13.5" customHeight="1" x14ac:dyDescent="0.3">
      <c r="A13" s="1"/>
      <c r="B13" s="28" t="s">
        <v>19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 x14ac:dyDescent="0.3">
      <c r="A14" s="1"/>
      <c r="B14" s="1"/>
      <c r="C14" s="29" t="s">
        <v>20</v>
      </c>
      <c r="D14" s="29"/>
      <c r="E14" s="29"/>
      <c r="F14" s="29"/>
      <c r="G14" s="29"/>
      <c r="H14" s="29"/>
      <c r="I14" s="29"/>
      <c r="J14" s="29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pageOrder="overThenDown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2019-12-03T01:01:25Z</dcterms:created>
  <dcterms:modified xsi:type="dcterms:W3CDTF">2019-12-03T01:02:07Z</dcterms:modified>
</cp:coreProperties>
</file>